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ISCO C\CRAL\2020\ATTIVITA TURISTICHE\RADUNO INTERCIRCOLI\"/>
    </mc:Choice>
  </mc:AlternateContent>
  <xr:revisionPtr revIDLastSave="0" documentId="13_ncr:40009_{8319B13E-6BB3-4C12-A7E2-648F3143563F}" xr6:coauthVersionLast="41" xr6:coauthVersionMax="41" xr10:uidLastSave="{00000000-0000-0000-0000-000000000000}"/>
  <bookViews>
    <workbookView xWindow="2010" yWindow="945" windowWidth="24660" windowHeight="13950"/>
  </bookViews>
  <sheets>
    <sheet name="Iscrizioni_Villaggio_Copacabana" sheetId="1" r:id="rId1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9" i="1" l="1"/>
  <c r="E78" i="1"/>
  <c r="G78" i="1" s="1"/>
  <c r="E77" i="1"/>
  <c r="G77" i="1" s="1"/>
  <c r="E76" i="1"/>
  <c r="E79" i="1" s="1"/>
  <c r="G76" i="1" l="1"/>
  <c r="G79" i="1" s="1"/>
</calcChain>
</file>

<file path=xl/comments1.xml><?xml version="1.0" encoding="utf-8"?>
<comments xmlns="http://schemas.openxmlformats.org/spreadsheetml/2006/main">
  <authors>
    <author>CG</author>
  </authors>
  <commentList>
    <comment ref="L2" authorId="0" shapeId="0">
      <text>
        <r>
          <rPr>
            <b/>
            <sz val="14"/>
            <color rgb="FF0000FF"/>
            <rFont val="Calibri"/>
            <family val="2"/>
          </rPr>
          <t>I</t>
        </r>
        <r>
          <rPr>
            <b/>
            <sz val="16"/>
            <color rgb="FF0000FF"/>
            <rFont val="Calibri"/>
            <family val="2"/>
          </rPr>
          <t>ndicare il tipo di camera richiesto.</t>
        </r>
        <r>
          <rPr>
            <b/>
            <sz val="16"/>
            <color rgb="FF0000FF"/>
            <rFont val="Calibri"/>
            <family val="2"/>
          </rPr>
          <t xml:space="preserve">
Inserire solo uno di questi dati:</t>
        </r>
        <r>
          <rPr>
            <b/>
            <sz val="16"/>
            <color rgb="FF0000FF"/>
            <rFont val="Calibri"/>
            <family val="2"/>
          </rPr>
          <t xml:space="preserve">
Singola</t>
        </r>
        <r>
          <rPr>
            <b/>
            <sz val="16"/>
            <color rgb="FF0000FF"/>
            <rFont val="Calibri"/>
            <family val="2"/>
          </rPr>
          <t xml:space="preserve">
Doppia</t>
        </r>
        <r>
          <rPr>
            <b/>
            <sz val="16"/>
            <color rgb="FF0000FF"/>
            <rFont val="Calibri"/>
            <family val="2"/>
          </rPr>
          <t xml:space="preserve">
Tripla-3°Letto</t>
        </r>
        <r>
          <rPr>
            <b/>
            <sz val="16"/>
            <color rgb="FF0000FF"/>
            <rFont val="Calibri"/>
            <family val="2"/>
          </rPr>
          <t xml:space="preserve">
Quadruple-3°-4°Letto</t>
        </r>
        <r>
          <rPr>
            <b/>
            <sz val="16"/>
            <color rgb="FF0000FF"/>
            <rFont val="Calibri"/>
            <family val="2"/>
          </rPr>
          <t xml:space="preserve">
Quintuple-3°-4°-5°Letto</t>
        </r>
        <r>
          <rPr>
            <b/>
            <sz val="16"/>
            <color rgb="FF0000FF"/>
            <rFont val="Calibri"/>
            <family val="2"/>
          </rPr>
          <t xml:space="preserve">
</t>
        </r>
      </text>
    </comment>
    <comment ref="M2" authorId="0" shapeId="0">
      <text>
        <r>
          <rPr>
            <b/>
            <sz val="14"/>
            <color rgb="FF0000FF"/>
            <rFont val="Calibri"/>
            <family val="2"/>
          </rPr>
          <t>Indicare il tipo di letto voluto nella camera.</t>
        </r>
        <r>
          <rPr>
            <b/>
            <sz val="14"/>
            <color rgb="FF0000FF"/>
            <rFont val="Calibri"/>
            <family val="2"/>
          </rPr>
          <t xml:space="preserve">
Inserire solo i valori:</t>
        </r>
        <r>
          <rPr>
            <b/>
            <sz val="14"/>
            <color rgb="FF0000FF"/>
            <rFont val="Calibri"/>
            <family val="2"/>
          </rPr>
          <t xml:space="preserve">
Singolo</t>
        </r>
        <r>
          <rPr>
            <b/>
            <sz val="14"/>
            <color rgb="FF0000FF"/>
            <rFont val="Calibri"/>
            <family val="2"/>
          </rPr>
          <t xml:space="preserve">
Matrimoniale</t>
        </r>
        <r>
          <rPr>
            <b/>
            <sz val="14"/>
            <color rgb="FF0000FF"/>
            <rFont val="Calibri"/>
            <family val="2"/>
          </rPr>
          <t xml:space="preserve">
Culla</t>
        </r>
        <r>
          <rPr>
            <b/>
            <sz val="14"/>
            <color rgb="FF0000FF"/>
            <rFont val="Calibri"/>
            <family val="2"/>
          </rPr>
          <t xml:space="preserve">
</t>
        </r>
      </text>
    </comment>
    <comment ref="N2" authorId="0" shapeId="0">
      <text>
        <r>
          <rPr>
            <b/>
            <sz val="14"/>
            <color rgb="FF0000FF"/>
            <rFont val="Calibri"/>
            <family val="2"/>
          </rPr>
          <t>Inserire il costo con o senza trasporto:</t>
        </r>
        <r>
          <rPr>
            <b/>
            <sz val="14"/>
            <color rgb="FF0000FF"/>
            <rFont val="Calibri"/>
            <family val="2"/>
          </rPr>
          <t xml:space="preserve">
adulti dopo i 12 anni in camera doppia € 698 - 598</t>
        </r>
        <r>
          <rPr>
            <b/>
            <sz val="14"/>
            <color rgb="FF0000FF"/>
            <rFont val="Calibri"/>
            <family val="2"/>
          </rPr>
          <t xml:space="preserve">
adulti 3°4°5°letto € 598-498</t>
        </r>
        <r>
          <rPr>
            <b/>
            <sz val="14"/>
            <color rgb="FF0000FF"/>
            <rFont val="Calibri"/>
            <family val="2"/>
          </rPr>
          <t xml:space="preserve">
bambino 0/3 anni 3°4°5° gratis</t>
        </r>
        <r>
          <rPr>
            <b/>
            <sz val="14"/>
            <color rgb="FF0000FF"/>
            <rFont val="Calibri"/>
            <family val="2"/>
          </rPr>
          <t xml:space="preserve">
bambino 3/8 anni 3°4°5° € 160</t>
        </r>
        <r>
          <rPr>
            <b/>
            <sz val="14"/>
            <color rgb="FF0000FF"/>
            <rFont val="Calibri"/>
            <family val="2"/>
          </rPr>
          <t xml:space="preserve">
bambino 8/12 anni 3°4°5° € 300</t>
        </r>
        <r>
          <rPr>
            <b/>
            <sz val="14"/>
            <color rgb="FF0000FF"/>
            <rFont val="Calibri"/>
            <family val="2"/>
          </rPr>
          <t xml:space="preserve">
</t>
        </r>
      </text>
    </comment>
    <comment ref="P2" authorId="0" shapeId="0">
      <text>
        <r>
          <rPr>
            <b/>
            <sz val="14"/>
            <color rgb="FF0000FF"/>
            <rFont val="Calibri"/>
            <family val="2"/>
          </rPr>
          <t>Inserire la data di iscrizione/versamento Caparra/Saldo, necessaria per tutelare la precedenza dell'iscritto.</t>
        </r>
        <r>
          <rPr>
            <b/>
            <sz val="14"/>
            <color rgb="FF0000FF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<sst xmlns="http://schemas.openxmlformats.org/spreadsheetml/2006/main" count="26" uniqueCount="25">
  <si>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Cognome</t>
  </si>
  <si>
    <t>Nome</t>
  </si>
  <si>
    <t>Indirizzo</t>
  </si>
  <si>
    <t>Comune Residenza</t>
  </si>
  <si>
    <t>Comune Nascita</t>
  </si>
  <si>
    <t>Data Nascita</t>
  </si>
  <si>
    <t>C. Fiscale</t>
  </si>
  <si>
    <t>Iscrizione    EE=esterno     HA=dipendente</t>
  </si>
  <si>
    <r>
      <t>C</t>
    </r>
    <r>
      <rPr>
        <b/>
        <sz val="11"/>
        <color rgb="FF000000"/>
        <rFont val="Calibri"/>
        <family val="2"/>
      </rPr>
      <t>. d'</t>
    </r>
    <r>
      <rPr>
        <b/>
        <sz val="11"/>
        <color rgb="FFFF0000"/>
        <rFont val="Calibri"/>
        <family val="2"/>
      </rPr>
      <t>I</t>
    </r>
    <r>
      <rPr>
        <b/>
        <sz val="11"/>
        <color rgb="FF000000"/>
        <rFont val="Calibri"/>
        <family val="2"/>
      </rPr>
      <t xml:space="preserve">dentità    </t>
    </r>
    <r>
      <rPr>
        <b/>
        <sz val="11"/>
        <color rgb="FFFF0000"/>
        <rFont val="Calibri"/>
        <family val="2"/>
      </rPr>
      <t>P</t>
    </r>
    <r>
      <rPr>
        <b/>
        <sz val="11"/>
        <color rgb="FF000000"/>
        <rFont val="Calibri"/>
        <family val="2"/>
      </rPr>
      <t>a</t>
    </r>
    <r>
      <rPr>
        <b/>
        <sz val="11"/>
        <color rgb="FFFF0000"/>
        <rFont val="Calibri"/>
        <family val="2"/>
      </rPr>
      <t>T</t>
    </r>
    <r>
      <rPr>
        <b/>
        <sz val="11"/>
        <color rgb="FF000000"/>
        <rFont val="Calibri"/>
        <family val="2"/>
      </rPr>
      <t xml:space="preserve">ente             </t>
    </r>
    <r>
      <rPr>
        <b/>
        <sz val="11"/>
        <color rgb="FFFF0000"/>
        <rFont val="Calibri"/>
        <family val="2"/>
      </rPr>
      <t>P</t>
    </r>
    <r>
      <rPr>
        <b/>
        <sz val="11"/>
        <color rgb="FF000000"/>
        <rFont val="Calibri"/>
        <family val="2"/>
      </rPr>
      <t>assa</t>
    </r>
    <r>
      <rPr>
        <b/>
        <sz val="11"/>
        <color rgb="FFFF0000"/>
        <rFont val="Calibri"/>
        <family val="2"/>
      </rPr>
      <t>P</t>
    </r>
    <r>
      <rPr>
        <b/>
        <sz val="11"/>
        <color rgb="FF000000"/>
        <rFont val="Calibri"/>
        <family val="2"/>
      </rPr>
      <t>orto</t>
    </r>
  </si>
  <si>
    <t>Data Rilascio</t>
  </si>
  <si>
    <t>Data Scadenza</t>
  </si>
  <si>
    <t>Sistemazione Camera</t>
  </si>
  <si>
    <t>Indicazioni Letto</t>
  </si>
  <si>
    <t>Prezzo</t>
  </si>
  <si>
    <t>VIAGGIO pullman o Mezzi Propri</t>
  </si>
  <si>
    <t>Data Incasso Quota              n°Progressivo</t>
  </si>
  <si>
    <t>Note</t>
  </si>
  <si>
    <t>singola</t>
  </si>
  <si>
    <t>matrimoniale</t>
  </si>
  <si>
    <t>doppia</t>
  </si>
  <si>
    <t>Tripla</t>
  </si>
  <si>
    <t>Quadruple</t>
  </si>
  <si>
    <t>Quintuple</t>
  </si>
  <si>
    <t>Totale</t>
  </si>
  <si>
    <t>Circolo CRAL GRUPPO HERA RIMINI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</si>
</sst>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410]General"/>
    <numFmt numFmtId="165" formatCode="[$-410]0"/>
    <numFmt numFmtId="166" formatCode="[$-410]dd/mm/yyyy"/>
    <numFmt numFmtId="167" formatCode="&quot;€ &quot;#,##0"/>
    <numFmt numFmtId="168" formatCode="&quot;€ &quot;#,##0.00"/>
    <numFmt numFmtId="169" formatCode="&quot;€ &quot;#,##0.00;[Red]&quot;-€ &quot;#,##0.00"/>
    <numFmt numFmtId="170" formatCode="[$-410]dd/mm/yy"/>
    <numFmt numFmtId="171" formatCode="[$€-410]&quot; &quot;#,##0.00;[Red]&quot;-&quot;[$€-410]&quot; &quot;#,##0.00"/>
  </numFmts>
  <fonts count="1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6"/>
      <color rgb="FF0000FF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79646"/>
        <bgColor rgb="FFF79646"/>
      </patternFill>
    </fill>
    <fill>
      <patternFill patternType="solid">
        <fgColor rgb="FFD7E4BD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84807"/>
        <bgColor rgb="FF984807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1" fontId="3" fillId="0" borderId="0" applyBorder="0" applyProtection="0"/>
  </cellStyleXfs>
  <cellXfs count="132">
    <xf numFmtId="0" fontId="0" fillId="0" borderId="0" xfId="0"/>
    <xf numFmtId="164" fontId="1" fillId="0" borderId="0" xfId="1" applyFont="1" applyFill="1" applyAlignment="1" applyProtection="1"/>
    <xf numFmtId="164" fontId="5" fillId="3" borderId="1" xfId="1" applyFont="1" applyFill="1" applyBorder="1" applyAlignment="1" applyProtection="1">
      <alignment horizontal="center" vertical="center"/>
      <protection locked="0"/>
    </xf>
    <xf numFmtId="164" fontId="5" fillId="3" borderId="1" xfId="1" applyFont="1" applyFill="1" applyBorder="1" applyAlignment="1" applyProtection="1">
      <alignment horizontal="center" vertical="center"/>
    </xf>
    <xf numFmtId="164" fontId="5" fillId="3" borderId="1" xfId="1" applyFont="1" applyFill="1" applyBorder="1" applyAlignment="1" applyProtection="1">
      <alignment horizontal="center" vertical="center" wrapText="1"/>
    </xf>
    <xf numFmtId="164" fontId="6" fillId="3" borderId="2" xfId="1" applyFont="1" applyFill="1" applyBorder="1" applyAlignment="1" applyProtection="1">
      <alignment horizontal="center" vertical="top" wrapText="1"/>
    </xf>
    <xf numFmtId="164" fontId="7" fillId="3" borderId="1" xfId="1" applyFont="1" applyFill="1" applyBorder="1" applyAlignment="1" applyProtection="1">
      <alignment horizontal="center" vertical="center" wrapText="1"/>
    </xf>
    <xf numFmtId="168" fontId="5" fillId="3" borderId="1" xfId="1" applyNumberFormat="1" applyFont="1" applyFill="1" applyBorder="1" applyAlignment="1" applyProtection="1">
      <alignment horizontal="center" vertical="center" wrapText="1"/>
    </xf>
    <xf numFmtId="167" fontId="10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Font="1" applyFill="1" applyBorder="1" applyAlignment="1" applyProtection="1">
      <alignment horizontal="center" vertical="top" wrapText="1"/>
    </xf>
    <xf numFmtId="164" fontId="5" fillId="3" borderId="1" xfId="1" applyFont="1" applyFill="1" applyBorder="1" applyAlignment="1" applyProtection="1">
      <alignment horizontal="center" vertical="center" wrapText="1"/>
      <protection locked="0"/>
    </xf>
    <xf numFmtId="49" fontId="11" fillId="0" borderId="1" xfId="1" applyNumberFormat="1" applyFont="1" applyFill="1" applyBorder="1" applyAlignment="1" applyProtection="1">
      <alignment horizontal="left"/>
      <protection locked="0"/>
    </xf>
    <xf numFmtId="166" fontId="11" fillId="0" borderId="1" xfId="1" applyNumberFormat="1" applyFont="1" applyFill="1" applyBorder="1" applyAlignment="1" applyProtection="1">
      <alignment horizontal="center"/>
      <protection locked="0"/>
    </xf>
    <xf numFmtId="49" fontId="11" fillId="0" borderId="1" xfId="1" applyNumberFormat="1" applyFont="1" applyFill="1" applyBorder="1" applyAlignment="1" applyProtection="1">
      <alignment horizontal="center" vertical="center"/>
      <protection locked="0"/>
    </xf>
    <xf numFmtId="49" fontId="11" fillId="0" borderId="1" xfId="1" applyNumberFormat="1" applyFont="1" applyFill="1" applyBorder="1" applyAlignment="1" applyProtection="1">
      <alignment horizontal="center"/>
      <protection locked="0"/>
    </xf>
    <xf numFmtId="164" fontId="6" fillId="0" borderId="1" xfId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  <protection locked="0"/>
    </xf>
    <xf numFmtId="167" fontId="11" fillId="0" borderId="1" xfId="1" applyNumberFormat="1" applyFont="1" applyFill="1" applyBorder="1" applyAlignment="1" applyProtection="1">
      <alignment horizontal="right"/>
      <protection locked="0"/>
    </xf>
    <xf numFmtId="166" fontId="11" fillId="0" borderId="1" xfId="1" applyNumberFormat="1" applyFont="1" applyFill="1" applyBorder="1" applyAlignment="1" applyProtection="1">
      <alignment horizontal="center"/>
      <protection hidden="1"/>
    </xf>
    <xf numFmtId="164" fontId="11" fillId="0" borderId="1" xfId="1" applyFont="1" applyFill="1" applyBorder="1" applyAlignment="1" applyProtection="1">
      <alignment horizontal="left" vertical="top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2" xfId="1" applyNumberFormat="1" applyFont="1" applyFill="1" applyBorder="1" applyAlignment="1" applyProtection="1">
      <alignment horizontal="center" vertical="center"/>
      <protection locked="0"/>
    </xf>
    <xf numFmtId="164" fontId="1" fillId="0" borderId="1" xfId="1" applyFont="1" applyFill="1" applyBorder="1" applyAlignment="1" applyProtection="1"/>
    <xf numFmtId="168" fontId="11" fillId="0" borderId="1" xfId="1" applyNumberFormat="1" applyFont="1" applyFill="1" applyBorder="1" applyAlignment="1" applyProtection="1">
      <alignment horizontal="right"/>
      <protection locked="0"/>
    </xf>
    <xf numFmtId="165" fontId="11" fillId="0" borderId="1" xfId="1" applyNumberFormat="1" applyFont="1" applyFill="1" applyBorder="1" applyAlignment="1" applyProtection="1">
      <alignment horizontal="center"/>
      <protection hidden="1"/>
    </xf>
    <xf numFmtId="49" fontId="11" fillId="0" borderId="1" xfId="1" applyNumberFormat="1" applyFont="1" applyFill="1" applyBorder="1" applyAlignment="1" applyProtection="1">
      <alignment vertical="center"/>
    </xf>
    <xf numFmtId="166" fontId="11" fillId="0" borderId="1" xfId="1" applyNumberFormat="1" applyFont="1" applyFill="1" applyBorder="1" applyAlignment="1" applyProtection="1">
      <alignment horizontal="center" vertical="center"/>
    </xf>
    <xf numFmtId="49" fontId="11" fillId="0" borderId="1" xfId="1" applyNumberFormat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horizontal="center" vertical="center" wrapText="1"/>
    </xf>
    <xf numFmtId="167" fontId="11" fillId="0" borderId="1" xfId="1" applyNumberFormat="1" applyFont="1" applyFill="1" applyBorder="1" applyAlignment="1" applyProtection="1">
      <alignment horizontal="right" vertical="center"/>
      <protection locked="0"/>
    </xf>
    <xf numFmtId="166" fontId="11" fillId="0" borderId="4" xfId="1" applyNumberFormat="1" applyFont="1" applyFill="1" applyBorder="1" applyAlignment="1" applyProtection="1">
      <alignment horizontal="center" vertical="center"/>
      <protection hidden="1"/>
    </xf>
    <xf numFmtId="164" fontId="1" fillId="0" borderId="1" xfId="1" applyFont="1" applyFill="1" applyBorder="1" applyAlignment="1" applyProtection="1">
      <alignment vertical="center"/>
    </xf>
    <xf numFmtId="165" fontId="11" fillId="0" borderId="0" xfId="1" applyNumberFormat="1" applyFont="1" applyFill="1" applyAlignment="1" applyProtection="1">
      <alignment horizontal="center"/>
      <protection hidden="1"/>
    </xf>
    <xf numFmtId="49" fontId="1" fillId="0" borderId="1" xfId="1" applyNumberFormat="1" applyFont="1" applyFill="1" applyBorder="1" applyAlignment="1" applyProtection="1">
      <alignment vertical="center"/>
    </xf>
    <xf numFmtId="166" fontId="11" fillId="0" borderId="1" xfId="1" applyNumberFormat="1" applyFont="1" applyFill="1" applyBorder="1" applyAlignment="1" applyProtection="1">
      <alignment horizontal="center" vertical="center"/>
      <protection hidden="1"/>
    </xf>
    <xf numFmtId="165" fontId="11" fillId="0" borderId="1" xfId="1" applyNumberFormat="1" applyFont="1" applyFill="1" applyBorder="1" applyAlignment="1" applyProtection="1">
      <alignment horizontal="center"/>
    </xf>
    <xf numFmtId="166" fontId="11" fillId="0" borderId="1" xfId="1" applyNumberFormat="1" applyFont="1" applyFill="1" applyBorder="1" applyAlignment="1" applyProtection="1">
      <alignment vertical="center"/>
      <protection locked="0"/>
    </xf>
    <xf numFmtId="166" fontId="11" fillId="0" borderId="1" xfId="1" applyNumberFormat="1" applyFont="1" applyFill="1" applyBorder="1" applyAlignment="1" applyProtection="1">
      <alignment vertical="center"/>
    </xf>
    <xf numFmtId="164" fontId="11" fillId="0" borderId="1" xfId="1" applyFont="1" applyFill="1" applyBorder="1" applyAlignment="1" applyProtection="1">
      <alignment vertical="center"/>
      <protection locked="0"/>
    </xf>
    <xf numFmtId="164" fontId="11" fillId="0" borderId="1" xfId="1" applyFont="1" applyFill="1" applyBorder="1" applyAlignment="1" applyProtection="1">
      <alignment vertical="center"/>
    </xf>
    <xf numFmtId="164" fontId="11" fillId="0" borderId="1" xfId="1" applyFont="1" applyFill="1" applyBorder="1" applyAlignment="1" applyProtection="1">
      <alignment horizontal="center" vertical="center"/>
    </xf>
    <xf numFmtId="164" fontId="11" fillId="0" borderId="1" xfId="1" applyFont="1" applyFill="1" applyBorder="1" applyAlignment="1" applyProtection="1">
      <alignment horizontal="center" vertical="center"/>
      <protection hidden="1"/>
    </xf>
    <xf numFmtId="166" fontId="11" fillId="0" borderId="5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Font="1" applyFill="1" applyBorder="1" applyAlignment="1" applyProtection="1">
      <alignment horizontal="center" vertical="center" wrapText="1"/>
    </xf>
    <xf numFmtId="167" fontId="11" fillId="0" borderId="2" xfId="1" applyNumberFormat="1" applyFont="1" applyFill="1" applyBorder="1" applyAlignment="1" applyProtection="1">
      <alignment horizontal="right" vertical="center"/>
      <protection locked="0"/>
    </xf>
    <xf numFmtId="165" fontId="11" fillId="0" borderId="2" xfId="1" applyNumberFormat="1" applyFont="1" applyFill="1" applyBorder="1" applyAlignment="1" applyProtection="1">
      <alignment horizontal="center"/>
    </xf>
    <xf numFmtId="164" fontId="6" fillId="0" borderId="4" xfId="1" applyFont="1" applyFill="1" applyBorder="1" applyAlignment="1" applyProtection="1">
      <alignment horizontal="center" vertical="center" wrapText="1"/>
    </xf>
    <xf numFmtId="167" fontId="11" fillId="0" borderId="1" xfId="1" applyNumberFormat="1" applyFont="1" applyFill="1" applyBorder="1" applyAlignment="1" applyProtection="1">
      <alignment horizontal="right" wrapText="1"/>
    </xf>
    <xf numFmtId="166" fontId="11" fillId="0" borderId="1" xfId="1" applyNumberFormat="1" applyFont="1" applyFill="1" applyBorder="1" applyAlignment="1" applyProtection="1">
      <alignment horizontal="center"/>
    </xf>
    <xf numFmtId="164" fontId="11" fillId="0" borderId="1" xfId="1" applyFont="1" applyFill="1" applyBorder="1" applyAlignment="1" applyProtection="1"/>
    <xf numFmtId="164" fontId="11" fillId="0" borderId="1" xfId="1" applyFont="1" applyFill="1" applyBorder="1" applyAlignment="1" applyProtection="1">
      <alignment horizontal="center"/>
    </xf>
    <xf numFmtId="164" fontId="11" fillId="0" borderId="6" xfId="1" applyFont="1" applyFill="1" applyBorder="1" applyAlignment="1" applyProtection="1"/>
    <xf numFmtId="166" fontId="11" fillId="0" borderId="7" xfId="1" applyNumberFormat="1" applyFont="1" applyFill="1" applyBorder="1" applyAlignment="1" applyProtection="1">
      <alignment horizontal="center"/>
    </xf>
    <xf numFmtId="165" fontId="11" fillId="0" borderId="7" xfId="1" applyNumberFormat="1" applyFont="1" applyFill="1" applyBorder="1" applyAlignment="1" applyProtection="1">
      <alignment horizontal="center"/>
    </xf>
    <xf numFmtId="164" fontId="11" fillId="5" borderId="1" xfId="1" applyFont="1" applyFill="1" applyBorder="1" applyAlignment="1" applyProtection="1">
      <alignment horizontal="center" vertical="center"/>
    </xf>
    <xf numFmtId="166" fontId="11" fillId="5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166" fontId="11" fillId="0" borderId="6" xfId="1" applyNumberFormat="1" applyFont="1" applyFill="1" applyBorder="1" applyAlignment="1" applyProtection="1">
      <alignment horizontal="center"/>
    </xf>
    <xf numFmtId="166" fontId="11" fillId="5" borderId="1" xfId="1" applyNumberFormat="1" applyFont="1" applyFill="1" applyBorder="1" applyAlignment="1" applyProtection="1">
      <alignment vertical="center"/>
    </xf>
    <xf numFmtId="49" fontId="11" fillId="0" borderId="1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>
      <alignment horizontal="center" vertical="center" wrapText="1"/>
    </xf>
    <xf numFmtId="164" fontId="1" fillId="0" borderId="4" xfId="1" applyFont="1" applyFill="1" applyBorder="1" applyAlignment="1" applyProtection="1">
      <alignment vertical="center"/>
    </xf>
    <xf numFmtId="164" fontId="6" fillId="0" borderId="7" xfId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 applyProtection="1">
      <alignment vertical="center"/>
    </xf>
    <xf numFmtId="49" fontId="6" fillId="0" borderId="1" xfId="1" applyNumberFormat="1" applyFont="1" applyFill="1" applyBorder="1" applyAlignment="1" applyProtection="1">
      <alignment horizontal="center"/>
      <protection locked="0"/>
    </xf>
    <xf numFmtId="166" fontId="11" fillId="0" borderId="1" xfId="1" applyNumberFormat="1" applyFont="1" applyFill="1" applyBorder="1" applyAlignment="1" applyProtection="1">
      <alignment horizontal="center" vertical="center" wrapText="1"/>
    </xf>
    <xf numFmtId="166" fontId="11" fillId="0" borderId="0" xfId="1" applyNumberFormat="1" applyFont="1" applyFill="1" applyAlignment="1" applyProtection="1">
      <alignment horizontal="center"/>
      <protection hidden="1"/>
    </xf>
    <xf numFmtId="164" fontId="11" fillId="0" borderId="6" xfId="1" applyFont="1" applyFill="1" applyBorder="1" applyAlignment="1" applyProtection="1">
      <alignment vertical="center"/>
    </xf>
    <xf numFmtId="166" fontId="11" fillId="0" borderId="6" xfId="1" applyNumberFormat="1" applyFont="1" applyFill="1" applyBorder="1" applyAlignment="1" applyProtection="1">
      <alignment horizontal="center" vertical="center"/>
    </xf>
    <xf numFmtId="164" fontId="11" fillId="0" borderId="6" xfId="1" applyFont="1" applyFill="1" applyBorder="1" applyAlignment="1" applyProtection="1">
      <alignment horizontal="center" vertical="center"/>
    </xf>
    <xf numFmtId="166" fontId="11" fillId="0" borderId="6" xfId="1" applyNumberFormat="1" applyFont="1" applyFill="1" applyBorder="1" applyAlignment="1" applyProtection="1">
      <alignment vertical="center"/>
    </xf>
    <xf numFmtId="166" fontId="11" fillId="0" borderId="6" xfId="1" applyNumberFormat="1" applyFont="1" applyFill="1" applyBorder="1" applyAlignment="1" applyProtection="1">
      <alignment horizontal="center" vertical="center" wrapText="1"/>
    </xf>
    <xf numFmtId="164" fontId="6" fillId="0" borderId="6" xfId="1" applyFont="1" applyFill="1" applyBorder="1" applyAlignment="1" applyProtection="1">
      <alignment horizontal="center" vertical="center" wrapText="1"/>
    </xf>
    <xf numFmtId="167" fontId="11" fillId="0" borderId="6" xfId="1" applyNumberFormat="1" applyFont="1" applyFill="1" applyBorder="1" applyAlignment="1" applyProtection="1">
      <alignment horizontal="right" wrapText="1"/>
    </xf>
    <xf numFmtId="165" fontId="11" fillId="0" borderId="4" xfId="1" applyNumberFormat="1" applyFont="1" applyFill="1" applyBorder="1" applyAlignment="1" applyProtection="1">
      <alignment horizontal="center" vertical="center"/>
      <protection hidden="1"/>
    </xf>
    <xf numFmtId="49" fontId="6" fillId="0" borderId="1" xfId="1" applyNumberFormat="1" applyFont="1" applyFill="1" applyBorder="1" applyAlignment="1" applyProtection="1"/>
    <xf numFmtId="166" fontId="11" fillId="5" borderId="1" xfId="1" applyNumberFormat="1" applyFont="1" applyFill="1" applyBorder="1" applyAlignment="1" applyProtection="1">
      <alignment horizontal="center" vertical="center" wrapText="1"/>
    </xf>
    <xf numFmtId="170" fontId="11" fillId="5" borderId="1" xfId="1" applyNumberFormat="1" applyFont="1" applyFill="1" applyBorder="1" applyAlignment="1" applyProtection="1">
      <alignment vertical="center"/>
    </xf>
    <xf numFmtId="170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5" borderId="1" xfId="1" applyFont="1" applyFill="1" applyBorder="1" applyAlignment="1" applyProtection="1">
      <alignment horizontal="center"/>
    </xf>
    <xf numFmtId="166" fontId="11" fillId="5" borderId="1" xfId="1" applyNumberFormat="1" applyFont="1" applyFill="1" applyBorder="1" applyAlignment="1" applyProtection="1">
      <alignment horizontal="center"/>
    </xf>
    <xf numFmtId="164" fontId="6" fillId="0" borderId="1" xfId="1" applyFont="1" applyFill="1" applyBorder="1" applyAlignment="1" applyProtection="1">
      <alignment horizont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164" fontId="11" fillId="0" borderId="6" xfId="1" applyFont="1" applyFill="1" applyBorder="1" applyAlignment="1" applyProtection="1">
      <alignment horizontal="center"/>
    </xf>
    <xf numFmtId="164" fontId="11" fillId="5" borderId="6" xfId="1" applyFont="1" applyFill="1" applyBorder="1" applyAlignment="1" applyProtection="1">
      <alignment horizontal="center"/>
    </xf>
    <xf numFmtId="166" fontId="11" fillId="5" borderId="6" xfId="1" applyNumberFormat="1" applyFont="1" applyFill="1" applyBorder="1" applyAlignment="1" applyProtection="1">
      <alignment horizontal="center"/>
    </xf>
    <xf numFmtId="164" fontId="6" fillId="0" borderId="6" xfId="1" applyFont="1" applyFill="1" applyBorder="1" applyAlignment="1" applyProtection="1">
      <alignment horizontal="center" vertical="center"/>
    </xf>
    <xf numFmtId="167" fontId="11" fillId="0" borderId="6" xfId="1" applyNumberFormat="1" applyFont="1" applyFill="1" applyBorder="1" applyAlignment="1" applyProtection="1">
      <alignment horizontal="right" vertical="center"/>
      <protection locked="0"/>
    </xf>
    <xf numFmtId="165" fontId="11" fillId="0" borderId="6" xfId="1" applyNumberFormat="1" applyFont="1" applyFill="1" applyBorder="1" applyAlignment="1" applyProtection="1">
      <alignment horizontal="center"/>
    </xf>
    <xf numFmtId="49" fontId="11" fillId="0" borderId="6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165" fontId="11" fillId="0" borderId="3" xfId="1" applyNumberFormat="1" applyFont="1" applyFill="1" applyBorder="1" applyAlignment="1" applyProtection="1">
      <alignment horizont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11" fillId="0" borderId="3" xfId="1" applyNumberFormat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/>
    <xf numFmtId="166" fontId="11" fillId="0" borderId="9" xfId="1" applyNumberFormat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>
      <alignment horizontal="center" vertical="center"/>
    </xf>
    <xf numFmtId="164" fontId="6" fillId="0" borderId="9" xfId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167" fontId="11" fillId="0" borderId="9" xfId="1" applyNumberFormat="1" applyFont="1" applyFill="1" applyBorder="1" applyAlignment="1" applyProtection="1">
      <alignment horizontal="right" vertical="center"/>
      <protection locked="0"/>
    </xf>
    <xf numFmtId="49" fontId="11" fillId="0" borderId="10" xfId="1" applyNumberFormat="1" applyFont="1" applyFill="1" applyBorder="1" applyAlignment="1" applyProtection="1">
      <alignment horizontal="center"/>
    </xf>
    <xf numFmtId="164" fontId="6" fillId="0" borderId="6" xfId="1" applyFont="1" applyFill="1" applyBorder="1" applyAlignment="1" applyProtection="1">
      <alignment horizontal="center"/>
    </xf>
    <xf numFmtId="164" fontId="6" fillId="0" borderId="2" xfId="1" applyFont="1" applyFill="1" applyBorder="1" applyAlignment="1" applyProtection="1">
      <alignment horizontal="center"/>
    </xf>
    <xf numFmtId="49" fontId="6" fillId="0" borderId="2" xfId="1" applyNumberFormat="1" applyFont="1" applyFill="1" applyBorder="1" applyAlignment="1" applyProtection="1">
      <alignment horizontal="center"/>
      <protection locked="0"/>
    </xf>
    <xf numFmtId="165" fontId="11" fillId="0" borderId="9" xfId="1" applyNumberFormat="1" applyFont="1" applyFill="1" applyBorder="1" applyAlignment="1" applyProtection="1">
      <alignment horizontal="center"/>
    </xf>
    <xf numFmtId="49" fontId="11" fillId="0" borderId="1" xfId="1" applyNumberFormat="1" applyFont="1" applyFill="1" applyBorder="1" applyAlignment="1" applyProtection="1">
      <alignment horizontal="center"/>
    </xf>
    <xf numFmtId="167" fontId="11" fillId="0" borderId="1" xfId="1" applyNumberFormat="1" applyFont="1" applyFill="1" applyBorder="1" applyAlignment="1" applyProtection="1">
      <alignment horizontal="right" vertical="center"/>
    </xf>
    <xf numFmtId="168" fontId="11" fillId="0" borderId="1" xfId="1" applyNumberFormat="1" applyFont="1" applyFill="1" applyBorder="1" applyAlignment="1" applyProtection="1">
      <alignment horizontal="right" vertical="center"/>
      <protection locked="0"/>
    </xf>
    <xf numFmtId="49" fontId="11" fillId="0" borderId="1" xfId="1" applyNumberFormat="1" applyFont="1" applyFill="1" applyBorder="1" applyAlignment="1" applyProtection="1">
      <alignment wrapText="1"/>
    </xf>
    <xf numFmtId="168" fontId="11" fillId="0" borderId="1" xfId="1" applyNumberFormat="1" applyFont="1" applyFill="1" applyBorder="1" applyAlignment="1" applyProtection="1">
      <alignment horizontal="right" wrapText="1"/>
    </xf>
    <xf numFmtId="164" fontId="1" fillId="0" borderId="0" xfId="1" applyFont="1" applyFill="1" applyAlignment="1" applyProtection="1">
      <alignment horizontal="center"/>
    </xf>
    <xf numFmtId="164" fontId="1" fillId="0" borderId="0" xfId="1" applyFont="1" applyFill="1" applyAlignment="1" applyProtection="1">
      <alignment horizontal="center" vertical="center"/>
    </xf>
    <xf numFmtId="167" fontId="1" fillId="0" borderId="0" xfId="1" applyNumberFormat="1" applyFont="1" applyFill="1" applyAlignment="1" applyProtection="1">
      <alignment horizontal="right"/>
    </xf>
    <xf numFmtId="164" fontId="1" fillId="2" borderId="0" xfId="1" applyFont="1" applyFill="1" applyAlignment="1" applyProtection="1"/>
    <xf numFmtId="164" fontId="1" fillId="0" borderId="0" xfId="1" applyFont="1" applyFill="1" applyAlignment="1" applyProtection="1">
      <alignment horizontal="right"/>
    </xf>
    <xf numFmtId="164" fontId="5" fillId="2" borderId="0" xfId="1" applyFont="1" applyFill="1" applyAlignment="1" applyProtection="1"/>
    <xf numFmtId="164" fontId="5" fillId="2" borderId="0" xfId="1" applyFont="1" applyFill="1" applyAlignment="1" applyProtection="1">
      <alignment horizontal="center" vertical="center"/>
    </xf>
    <xf numFmtId="164" fontId="5" fillId="2" borderId="0" xfId="1" applyFont="1" applyFill="1" applyAlignment="1" applyProtection="1">
      <alignment horizontal="right" vertical="center"/>
    </xf>
    <xf numFmtId="164" fontId="5" fillId="2" borderId="0" xfId="1" applyFont="1" applyFill="1" applyAlignment="1" applyProtection="1">
      <alignment horizontal="center"/>
    </xf>
    <xf numFmtId="169" fontId="1" fillId="0" borderId="0" xfId="1" applyNumberFormat="1" applyFont="1" applyFill="1" applyAlignment="1" applyProtection="1"/>
    <xf numFmtId="165" fontId="5" fillId="2" borderId="0" xfId="1" applyNumberFormat="1" applyFont="1" applyFill="1" applyAlignment="1" applyProtection="1">
      <alignment horizontal="right" vertical="center"/>
      <protection locked="0"/>
    </xf>
    <xf numFmtId="165" fontId="5" fillId="2" borderId="0" xfId="1" applyNumberFormat="1" applyFont="1" applyFill="1" applyAlignment="1" applyProtection="1">
      <alignment horizontal="center" vertical="center"/>
    </xf>
    <xf numFmtId="165" fontId="5" fillId="2" borderId="0" xfId="1" applyNumberFormat="1" applyFont="1" applyFill="1" applyAlignment="1" applyProtection="1">
      <alignment horizontal="center" vertical="center"/>
      <protection locked="0"/>
    </xf>
    <xf numFmtId="164" fontId="5" fillId="2" borderId="0" xfId="1" applyFont="1" applyFill="1" applyAlignment="1" applyProtection="1">
      <alignment horizontal="right" vertical="center"/>
      <protection hidden="1"/>
    </xf>
    <xf numFmtId="164" fontId="5" fillId="6" borderId="0" xfId="1" applyFont="1" applyFill="1" applyAlignment="1" applyProtection="1"/>
    <xf numFmtId="165" fontId="1" fillId="6" borderId="0" xfId="1" applyNumberFormat="1" applyFont="1" applyFill="1" applyAlignment="1" applyProtection="1">
      <protection locked="0"/>
    </xf>
    <xf numFmtId="164" fontId="5" fillId="6" borderId="0" xfId="1" applyFont="1" applyFill="1" applyAlignment="1" applyProtection="1">
      <alignment horizontal="center"/>
    </xf>
    <xf numFmtId="164" fontId="5" fillId="6" borderId="0" xfId="1" applyFont="1" applyFill="1" applyAlignment="1" applyProtection="1">
      <alignment horizontal="center" vertical="center"/>
    </xf>
    <xf numFmtId="164" fontId="1" fillId="6" borderId="0" xfId="1" applyFont="1" applyFill="1" applyAlignment="1" applyProtection="1"/>
    <xf numFmtId="164" fontId="4" fillId="2" borderId="1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</cellXfs>
  <cellStyles count="6">
    <cellStyle name="Excel Built-in Normal" xfId="1"/>
    <cellStyle name="Heading" xfId="2"/>
    <cellStyle name="Heading1" xfId="3"/>
    <cellStyle name="Normale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79"/>
  <sheetViews>
    <sheetView tabSelected="1" workbookViewId="0">
      <selection activeCell="D10" sqref="D10"/>
    </sheetView>
  </sheetViews>
  <sheetFormatPr defaultRowHeight="14.1" x14ac:dyDescent="0.25"/>
  <cols>
    <col min="1" max="1" width="14.625" style="1" customWidth="1"/>
    <col min="2" max="2" width="16.25" style="1" customWidth="1"/>
    <col min="3" max="3" width="17.875" style="1" customWidth="1"/>
    <col min="4" max="4" width="19.125" style="1" customWidth="1"/>
    <col min="5" max="5" width="13.5" style="1" bestFit="1" customWidth="1"/>
    <col min="6" max="6" width="10" style="1" customWidth="1"/>
    <col min="7" max="7" width="8" style="111" bestFit="1" customWidth="1"/>
    <col min="8" max="8" width="12.625" style="112" customWidth="1"/>
    <col min="9" max="9" width="14.625" style="111" customWidth="1"/>
    <col min="10" max="10" width="10" style="1" customWidth="1"/>
    <col min="11" max="11" width="10.125" style="1" customWidth="1"/>
    <col min="12" max="12" width="11.875" style="1" customWidth="1"/>
    <col min="13" max="13" width="13.875" style="1" customWidth="1"/>
    <col min="14" max="14" width="11.875" style="1" customWidth="1"/>
    <col min="15" max="16" width="11.875" style="115" customWidth="1"/>
    <col min="17" max="17" width="21.875" style="1" customWidth="1"/>
    <col min="18" max="1024" width="8.125" style="1" customWidth="1"/>
    <col min="1025" max="1025" width="9" customWidth="1"/>
  </cols>
  <sheetData>
    <row r="1" spans="1:17" ht="24" customHeight="1" x14ac:dyDescent="0.25">
      <c r="A1" s="130" t="s">
        <v>24</v>
      </c>
      <c r="B1" s="130"/>
      <c r="C1" s="130"/>
      <c r="D1" s="130"/>
      <c r="E1" s="130"/>
      <c r="F1" s="130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60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5" t="s">
        <v>7</v>
      </c>
      <c r="I2" s="6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7" t="s">
        <v>13</v>
      </c>
      <c r="O2" s="8" t="s">
        <v>14</v>
      </c>
      <c r="P2" s="9" t="s">
        <v>15</v>
      </c>
      <c r="Q2" s="10" t="s">
        <v>16</v>
      </c>
    </row>
    <row r="3" spans="1:17" ht="15" x14ac:dyDescent="0.25">
      <c r="A3" s="11"/>
      <c r="B3" s="11"/>
      <c r="C3" s="11"/>
      <c r="D3" s="11"/>
      <c r="E3" s="11"/>
      <c r="F3" s="12"/>
      <c r="G3" s="13"/>
      <c r="H3" s="13"/>
      <c r="I3" s="14"/>
      <c r="J3" s="12"/>
      <c r="K3" s="12"/>
      <c r="L3" s="15"/>
      <c r="M3" s="15"/>
      <c r="N3" s="16"/>
      <c r="O3" s="17"/>
      <c r="P3" s="18"/>
      <c r="Q3" s="19"/>
    </row>
    <row r="4" spans="1:17" ht="15" x14ac:dyDescent="0.25">
      <c r="A4" s="20"/>
      <c r="B4" s="11"/>
      <c r="C4" s="11"/>
      <c r="D4" s="11"/>
      <c r="E4" s="11"/>
      <c r="F4" s="12"/>
      <c r="G4" s="13"/>
      <c r="H4" s="21"/>
      <c r="I4" s="14"/>
      <c r="J4" s="12"/>
      <c r="K4" s="12"/>
      <c r="L4" s="15"/>
      <c r="M4" s="22"/>
      <c r="N4" s="16"/>
      <c r="O4" s="23"/>
      <c r="P4" s="24"/>
      <c r="Q4" s="19"/>
    </row>
    <row r="5" spans="1:17" ht="15" x14ac:dyDescent="0.25">
      <c r="A5" s="20"/>
      <c r="B5" s="25"/>
      <c r="C5" s="25"/>
      <c r="D5" s="25"/>
      <c r="E5" s="25"/>
      <c r="F5" s="26"/>
      <c r="G5" s="27"/>
      <c r="H5" s="27"/>
      <c r="I5" s="27"/>
      <c r="J5" s="26"/>
      <c r="K5" s="26"/>
      <c r="L5" s="28"/>
      <c r="M5" s="28"/>
      <c r="N5" s="16"/>
      <c r="O5" s="29"/>
      <c r="P5" s="30"/>
      <c r="Q5" s="31"/>
    </row>
    <row r="6" spans="1:17" ht="15" x14ac:dyDescent="0.25">
      <c r="A6" s="20"/>
      <c r="B6" s="25"/>
      <c r="C6" s="25"/>
      <c r="D6" s="25"/>
      <c r="E6" s="25"/>
      <c r="F6" s="26"/>
      <c r="G6" s="27"/>
      <c r="H6" s="27"/>
      <c r="I6" s="27"/>
      <c r="J6" s="26"/>
      <c r="K6" s="26"/>
      <c r="L6" s="28"/>
      <c r="M6" s="28"/>
      <c r="N6" s="16"/>
      <c r="O6" s="29"/>
      <c r="P6" s="32"/>
      <c r="Q6" s="33"/>
    </row>
    <row r="7" spans="1:17" ht="15" x14ac:dyDescent="0.25">
      <c r="A7" s="20"/>
      <c r="B7" s="25"/>
      <c r="C7" s="25"/>
      <c r="D7" s="25"/>
      <c r="E7" s="25"/>
      <c r="F7" s="26"/>
      <c r="G7" s="27"/>
      <c r="H7" s="27"/>
      <c r="I7" s="27"/>
      <c r="J7" s="26"/>
      <c r="K7" s="26"/>
      <c r="L7" s="28"/>
      <c r="M7" s="28"/>
      <c r="N7" s="16"/>
      <c r="O7" s="29"/>
      <c r="P7" s="34"/>
      <c r="Q7" s="31"/>
    </row>
    <row r="8" spans="1:17" ht="15" x14ac:dyDescent="0.25">
      <c r="A8" s="20"/>
      <c r="B8" s="25"/>
      <c r="C8" s="25"/>
      <c r="D8" s="25"/>
      <c r="E8" s="25"/>
      <c r="F8" s="26"/>
      <c r="G8" s="27"/>
      <c r="H8" s="27"/>
      <c r="I8" s="27"/>
      <c r="J8" s="26"/>
      <c r="K8" s="26"/>
      <c r="L8" s="28"/>
      <c r="M8" s="28"/>
      <c r="N8" s="16"/>
      <c r="O8" s="29"/>
      <c r="P8" s="35"/>
      <c r="Q8" s="33"/>
    </row>
    <row r="9" spans="1:17" ht="15" x14ac:dyDescent="0.25">
      <c r="A9" s="36"/>
      <c r="B9" s="37"/>
      <c r="C9" s="25"/>
      <c r="D9" s="25"/>
      <c r="E9" s="37"/>
      <c r="F9" s="26"/>
      <c r="G9" s="26"/>
      <c r="H9" s="27"/>
      <c r="I9" s="26"/>
      <c r="J9" s="26"/>
      <c r="K9" s="26"/>
      <c r="L9" s="28"/>
      <c r="M9" s="28"/>
      <c r="N9" s="16"/>
      <c r="O9" s="29"/>
      <c r="P9" s="26"/>
      <c r="Q9" s="31"/>
    </row>
    <row r="10" spans="1:17" ht="15" x14ac:dyDescent="0.25">
      <c r="A10" s="38"/>
      <c r="B10" s="39"/>
      <c r="C10" s="25"/>
      <c r="D10" s="25"/>
      <c r="E10" s="37"/>
      <c r="F10" s="26"/>
      <c r="G10" s="40"/>
      <c r="H10" s="27"/>
      <c r="I10" s="40"/>
      <c r="J10" s="26"/>
      <c r="K10" s="26"/>
      <c r="L10" s="28"/>
      <c r="M10" s="28"/>
      <c r="N10" s="16"/>
      <c r="O10" s="29"/>
      <c r="P10" s="41"/>
      <c r="Q10" s="31"/>
    </row>
    <row r="11" spans="1:17" ht="15" x14ac:dyDescent="0.25">
      <c r="A11" s="20"/>
      <c r="B11" s="25"/>
      <c r="C11" s="25"/>
      <c r="D11" s="25"/>
      <c r="E11" s="25"/>
      <c r="F11" s="26"/>
      <c r="G11" s="27"/>
      <c r="H11" s="27"/>
      <c r="I11" s="27"/>
      <c r="J11" s="26"/>
      <c r="K11" s="26"/>
      <c r="L11" s="28"/>
      <c r="M11" s="28"/>
      <c r="N11" s="16"/>
      <c r="O11" s="29"/>
      <c r="P11" s="42"/>
      <c r="Q11" s="31"/>
    </row>
    <row r="12" spans="1:17" ht="15" x14ac:dyDescent="0.25">
      <c r="A12" s="20"/>
      <c r="B12" s="25"/>
      <c r="C12" s="25"/>
      <c r="D12" s="25"/>
      <c r="E12" s="25"/>
      <c r="F12" s="26"/>
      <c r="G12" s="27"/>
      <c r="H12" s="27"/>
      <c r="I12" s="27"/>
      <c r="J12" s="26"/>
      <c r="K12" s="26"/>
      <c r="L12" s="43"/>
      <c r="M12" s="43"/>
      <c r="N12" s="16"/>
      <c r="O12" s="44"/>
      <c r="P12" s="45"/>
      <c r="Q12" s="31"/>
    </row>
    <row r="13" spans="1:17" ht="15" x14ac:dyDescent="0.25">
      <c r="A13" s="38"/>
      <c r="B13" s="39"/>
      <c r="C13" s="39"/>
      <c r="D13" s="39"/>
      <c r="E13" s="39"/>
      <c r="F13" s="26"/>
      <c r="G13" s="40"/>
      <c r="H13" s="27"/>
      <c r="I13" s="40"/>
      <c r="J13" s="26"/>
      <c r="K13" s="26"/>
      <c r="L13" s="46"/>
      <c r="M13" s="28"/>
      <c r="N13" s="16"/>
      <c r="O13" s="47"/>
      <c r="P13" s="48"/>
      <c r="Q13" s="49"/>
    </row>
    <row r="14" spans="1:17" ht="15" x14ac:dyDescent="0.25">
      <c r="A14" s="38"/>
      <c r="B14" s="39"/>
      <c r="C14" s="39"/>
      <c r="D14" s="39"/>
      <c r="E14" s="39"/>
      <c r="F14" s="26"/>
      <c r="G14" s="40"/>
      <c r="H14" s="27"/>
      <c r="I14" s="40"/>
      <c r="J14" s="26"/>
      <c r="K14" s="26"/>
      <c r="L14" s="46"/>
      <c r="M14" s="28"/>
      <c r="N14" s="16"/>
      <c r="O14" s="47"/>
      <c r="P14" s="50"/>
      <c r="Q14" s="31"/>
    </row>
    <row r="15" spans="1:17" ht="15" x14ac:dyDescent="0.25">
      <c r="A15" s="39"/>
      <c r="B15" s="39"/>
      <c r="C15" s="39"/>
      <c r="D15" s="39"/>
      <c r="E15" s="39"/>
      <c r="F15" s="26"/>
      <c r="G15" s="40"/>
      <c r="H15" s="27"/>
      <c r="I15" s="40"/>
      <c r="J15" s="26"/>
      <c r="K15" s="26"/>
      <c r="L15" s="28"/>
      <c r="M15" s="28"/>
      <c r="N15" s="16"/>
      <c r="O15" s="47"/>
      <c r="P15" s="48"/>
      <c r="Q15" s="39"/>
    </row>
    <row r="16" spans="1:17" ht="15" x14ac:dyDescent="0.25">
      <c r="A16" s="39"/>
      <c r="B16" s="39"/>
      <c r="C16" s="39"/>
      <c r="D16" s="39"/>
      <c r="E16" s="39"/>
      <c r="F16" s="26"/>
      <c r="G16" s="40"/>
      <c r="H16" s="27"/>
      <c r="I16" s="40"/>
      <c r="J16" s="26"/>
      <c r="K16" s="26"/>
      <c r="L16" s="28"/>
      <c r="M16" s="28"/>
      <c r="N16" s="16"/>
      <c r="O16" s="47"/>
      <c r="P16" s="35"/>
      <c r="Q16" s="51"/>
    </row>
    <row r="17" spans="1:17" ht="15" x14ac:dyDescent="0.25">
      <c r="A17" s="39"/>
      <c r="B17" s="39"/>
      <c r="C17" s="39"/>
      <c r="D17" s="39"/>
      <c r="E17" s="39"/>
      <c r="F17" s="26"/>
      <c r="G17" s="40"/>
      <c r="H17" s="27"/>
      <c r="I17" s="40"/>
      <c r="J17" s="26"/>
      <c r="K17" s="26"/>
      <c r="L17" s="28"/>
      <c r="M17" s="28"/>
      <c r="N17" s="16"/>
      <c r="O17" s="47"/>
      <c r="P17" s="52"/>
      <c r="Q17" s="49"/>
    </row>
    <row r="18" spans="1:17" ht="15" x14ac:dyDescent="0.25">
      <c r="A18" s="39"/>
      <c r="B18" s="39"/>
      <c r="C18" s="39"/>
      <c r="D18" s="39"/>
      <c r="E18" s="39"/>
      <c r="F18" s="26"/>
      <c r="G18" s="40"/>
      <c r="H18" s="27"/>
      <c r="I18" s="40"/>
      <c r="J18" s="26"/>
      <c r="K18" s="26"/>
      <c r="L18" s="28"/>
      <c r="M18" s="28"/>
      <c r="N18" s="16"/>
      <c r="O18" s="47"/>
      <c r="P18" s="53"/>
      <c r="Q18" s="49"/>
    </row>
    <row r="19" spans="1:17" ht="15" x14ac:dyDescent="0.25">
      <c r="A19" s="39"/>
      <c r="B19" s="39"/>
      <c r="C19" s="39"/>
      <c r="D19" s="39"/>
      <c r="E19" s="39"/>
      <c r="F19" s="26"/>
      <c r="G19" s="40"/>
      <c r="H19" s="27"/>
      <c r="I19" s="54"/>
      <c r="J19" s="55"/>
      <c r="K19" s="55"/>
      <c r="L19" s="28"/>
      <c r="M19" s="28"/>
      <c r="N19" s="56"/>
      <c r="O19" s="47"/>
      <c r="P19" s="48"/>
      <c r="Q19" s="49"/>
    </row>
    <row r="20" spans="1:17" ht="15" x14ac:dyDescent="0.25">
      <c r="A20" s="39"/>
      <c r="B20" s="39"/>
      <c r="C20" s="39"/>
      <c r="D20" s="39"/>
      <c r="E20" s="38"/>
      <c r="F20" s="26"/>
      <c r="G20" s="40"/>
      <c r="H20" s="27"/>
      <c r="I20" s="54"/>
      <c r="J20" s="55"/>
      <c r="K20" s="55"/>
      <c r="L20" s="28"/>
      <c r="M20" s="28"/>
      <c r="N20" s="28"/>
      <c r="O20" s="47"/>
      <c r="P20" s="35"/>
      <c r="Q20" s="49"/>
    </row>
    <row r="21" spans="1:17" ht="15" x14ac:dyDescent="0.25">
      <c r="A21" s="39"/>
      <c r="B21" s="39"/>
      <c r="C21" s="39"/>
      <c r="D21" s="39"/>
      <c r="E21" s="39"/>
      <c r="F21" s="26"/>
      <c r="G21" s="40"/>
      <c r="H21" s="27"/>
      <c r="I21" s="54"/>
      <c r="J21" s="55"/>
      <c r="K21" s="55"/>
      <c r="L21" s="28"/>
      <c r="M21" s="28"/>
      <c r="N21" s="56"/>
      <c r="O21" s="47"/>
      <c r="P21" s="57"/>
      <c r="Q21" s="51"/>
    </row>
    <row r="22" spans="1:17" ht="15" x14ac:dyDescent="0.25">
      <c r="A22" s="39"/>
      <c r="B22" s="39"/>
      <c r="C22" s="39"/>
      <c r="D22" s="39"/>
      <c r="E22" s="39"/>
      <c r="F22" s="26"/>
      <c r="G22" s="40"/>
      <c r="H22" s="27"/>
      <c r="I22" s="54"/>
      <c r="J22" s="55"/>
      <c r="K22" s="58"/>
      <c r="L22" s="28"/>
      <c r="M22" s="28"/>
      <c r="N22" s="28"/>
      <c r="O22" s="47"/>
      <c r="P22" s="35"/>
      <c r="Q22" s="59"/>
    </row>
    <row r="23" spans="1:17" ht="15" x14ac:dyDescent="0.25">
      <c r="A23" s="39"/>
      <c r="B23" s="39"/>
      <c r="C23" s="39"/>
      <c r="D23" s="39"/>
      <c r="E23" s="39"/>
      <c r="F23" s="26"/>
      <c r="G23" s="40"/>
      <c r="H23" s="27"/>
      <c r="I23" s="54"/>
      <c r="J23" s="58"/>
      <c r="K23" s="58"/>
      <c r="L23" s="28"/>
      <c r="M23" s="28"/>
      <c r="N23" s="60"/>
      <c r="O23" s="47"/>
      <c r="P23" s="57"/>
      <c r="Q23" s="61"/>
    </row>
    <row r="24" spans="1:17" ht="15" x14ac:dyDescent="0.25">
      <c r="A24" s="39"/>
      <c r="B24" s="39"/>
      <c r="C24" s="39"/>
      <c r="D24" s="39"/>
      <c r="E24" s="39"/>
      <c r="F24" s="26"/>
      <c r="G24" s="40"/>
      <c r="H24" s="27"/>
      <c r="I24" s="40"/>
      <c r="J24" s="37"/>
      <c r="K24" s="37"/>
      <c r="L24" s="28"/>
      <c r="M24" s="28"/>
      <c r="N24" s="62"/>
      <c r="O24" s="47"/>
      <c r="P24" s="35"/>
      <c r="Q24" s="63"/>
    </row>
    <row r="25" spans="1:17" ht="15" x14ac:dyDescent="0.25">
      <c r="A25" s="39"/>
      <c r="B25" s="39"/>
      <c r="C25" s="39"/>
      <c r="D25" s="39"/>
      <c r="E25" s="39"/>
      <c r="F25" s="26"/>
      <c r="G25" s="40"/>
      <c r="H25" s="27"/>
      <c r="I25" s="40"/>
      <c r="J25" s="37"/>
      <c r="K25" s="37"/>
      <c r="L25" s="28"/>
      <c r="M25" s="28"/>
      <c r="N25" s="64"/>
      <c r="O25" s="47"/>
      <c r="P25" s="48"/>
      <c r="Q25" s="31"/>
    </row>
    <row r="26" spans="1:17" ht="15" x14ac:dyDescent="0.25">
      <c r="A26" s="39"/>
      <c r="B26" s="39"/>
      <c r="C26" s="39"/>
      <c r="D26" s="39"/>
      <c r="E26" s="39"/>
      <c r="F26" s="26"/>
      <c r="G26" s="40"/>
      <c r="H26" s="27"/>
      <c r="I26" s="40"/>
      <c r="J26" s="37"/>
      <c r="K26" s="37"/>
      <c r="L26" s="28"/>
      <c r="M26" s="28"/>
      <c r="N26" s="64"/>
      <c r="O26" s="47"/>
      <c r="P26" s="35"/>
      <c r="Q26" s="31"/>
    </row>
    <row r="27" spans="1:17" ht="15" x14ac:dyDescent="0.25">
      <c r="A27" s="39"/>
      <c r="B27" s="39"/>
      <c r="C27" s="39"/>
      <c r="D27" s="39"/>
      <c r="E27" s="39"/>
      <c r="F27" s="26"/>
      <c r="G27" s="40"/>
      <c r="H27" s="27"/>
      <c r="I27" s="40"/>
      <c r="J27" s="37"/>
      <c r="K27" s="65"/>
      <c r="L27" s="28"/>
      <c r="M27" s="28"/>
      <c r="N27" s="56"/>
      <c r="O27" s="47"/>
      <c r="P27" s="66"/>
      <c r="Q27" s="49"/>
    </row>
    <row r="28" spans="1:17" ht="15" x14ac:dyDescent="0.25">
      <c r="A28" s="67"/>
      <c r="B28" s="67"/>
      <c r="C28" s="39"/>
      <c r="D28" s="39"/>
      <c r="E28" s="67"/>
      <c r="F28" s="68"/>
      <c r="G28" s="69"/>
      <c r="H28" s="27"/>
      <c r="I28" s="69"/>
      <c r="J28" s="70"/>
      <c r="K28" s="71"/>
      <c r="L28" s="72"/>
      <c r="M28" s="72"/>
      <c r="N28" s="72"/>
      <c r="O28" s="73"/>
      <c r="P28" s="74"/>
      <c r="Q28" s="59"/>
    </row>
    <row r="29" spans="1:17" ht="15" x14ac:dyDescent="0.25">
      <c r="A29" s="39"/>
      <c r="B29" s="39"/>
      <c r="C29" s="39"/>
      <c r="D29" s="39"/>
      <c r="E29" s="39"/>
      <c r="F29" s="26"/>
      <c r="G29" s="40"/>
      <c r="H29" s="27"/>
      <c r="I29" s="40"/>
      <c r="J29" s="37"/>
      <c r="K29" s="65"/>
      <c r="L29" s="28"/>
      <c r="M29" s="28"/>
      <c r="N29" s="56"/>
      <c r="O29" s="47"/>
      <c r="P29" s="48"/>
      <c r="Q29" s="75"/>
    </row>
    <row r="30" spans="1:17" ht="15" x14ac:dyDescent="0.25">
      <c r="A30" s="67"/>
      <c r="B30" s="67"/>
      <c r="C30" s="67"/>
      <c r="D30" s="67"/>
      <c r="E30" s="67"/>
      <c r="F30" s="68"/>
      <c r="G30" s="69"/>
      <c r="H30" s="27"/>
      <c r="I30" s="69"/>
      <c r="J30" s="70"/>
      <c r="K30" s="71"/>
      <c r="L30" s="72"/>
      <c r="M30" s="72"/>
      <c r="N30" s="72"/>
      <c r="O30" s="73"/>
      <c r="P30" s="35"/>
      <c r="Q30" s="49"/>
    </row>
    <row r="31" spans="1:17" ht="15" x14ac:dyDescent="0.25">
      <c r="A31" s="39"/>
      <c r="B31" s="39"/>
      <c r="C31" s="39"/>
      <c r="D31" s="39"/>
      <c r="E31" s="39"/>
      <c r="F31" s="26"/>
      <c r="G31" s="40"/>
      <c r="H31" s="27"/>
      <c r="I31" s="40"/>
      <c r="J31" s="37"/>
      <c r="K31" s="65"/>
      <c r="L31" s="28"/>
      <c r="M31" s="28"/>
      <c r="N31" s="56"/>
      <c r="O31" s="47"/>
      <c r="P31" s="48"/>
      <c r="Q31" s="49"/>
    </row>
    <row r="32" spans="1:17" ht="15" x14ac:dyDescent="0.25">
      <c r="A32" s="67"/>
      <c r="B32" s="67"/>
      <c r="C32" s="39"/>
      <c r="D32" s="39"/>
      <c r="E32" s="67"/>
      <c r="F32" s="68"/>
      <c r="G32" s="69"/>
      <c r="H32" s="27"/>
      <c r="I32" s="69"/>
      <c r="J32" s="70"/>
      <c r="K32" s="71"/>
      <c r="L32" s="72"/>
      <c r="M32" s="72"/>
      <c r="N32" s="72"/>
      <c r="O32" s="73"/>
      <c r="P32" s="35"/>
      <c r="Q32" s="75"/>
    </row>
    <row r="33" spans="1:17" ht="15" x14ac:dyDescent="0.25">
      <c r="A33" s="39"/>
      <c r="B33" s="39"/>
      <c r="C33" s="39"/>
      <c r="D33" s="39"/>
      <c r="E33" s="39"/>
      <c r="F33" s="26"/>
      <c r="G33" s="40"/>
      <c r="H33" s="27"/>
      <c r="I33" s="40"/>
      <c r="J33" s="37"/>
      <c r="K33" s="65"/>
      <c r="L33" s="28"/>
      <c r="M33" s="28"/>
      <c r="N33" s="56"/>
      <c r="O33" s="47"/>
      <c r="P33" s="57"/>
      <c r="Q33" s="49"/>
    </row>
    <row r="34" spans="1:17" ht="15" x14ac:dyDescent="0.25">
      <c r="A34" s="39"/>
      <c r="B34" s="39"/>
      <c r="C34" s="39"/>
      <c r="D34" s="39"/>
      <c r="E34" s="39"/>
      <c r="F34" s="26"/>
      <c r="G34" s="40"/>
      <c r="H34" s="27"/>
      <c r="I34" s="40"/>
      <c r="J34" s="37"/>
      <c r="K34" s="65"/>
      <c r="L34" s="28"/>
      <c r="M34" s="28"/>
      <c r="N34" s="28"/>
      <c r="O34" s="47"/>
      <c r="P34" s="45"/>
      <c r="Q34" s="59"/>
    </row>
    <row r="35" spans="1:17" ht="15" x14ac:dyDescent="0.25">
      <c r="A35" s="39"/>
      <c r="B35" s="39"/>
      <c r="C35" s="39"/>
      <c r="D35" s="39"/>
      <c r="E35" s="39"/>
      <c r="F35" s="26"/>
      <c r="G35" s="40"/>
      <c r="H35" s="27"/>
      <c r="I35" s="54"/>
      <c r="J35" s="58"/>
      <c r="K35" s="76"/>
      <c r="L35" s="28"/>
      <c r="M35" s="28"/>
      <c r="N35" s="56"/>
      <c r="O35" s="47"/>
      <c r="P35" s="48"/>
      <c r="Q35" s="49"/>
    </row>
    <row r="36" spans="1:17" ht="15" x14ac:dyDescent="0.25">
      <c r="A36" s="39"/>
      <c r="B36" s="39"/>
      <c r="C36" s="39"/>
      <c r="D36" s="39"/>
      <c r="E36" s="39"/>
      <c r="F36" s="26"/>
      <c r="G36" s="40"/>
      <c r="H36" s="27"/>
      <c r="I36" s="54"/>
      <c r="J36" s="77"/>
      <c r="K36" s="78"/>
      <c r="L36" s="28"/>
      <c r="M36" s="28"/>
      <c r="N36" s="28"/>
      <c r="O36" s="47"/>
      <c r="P36" s="50"/>
      <c r="Q36" s="49"/>
    </row>
    <row r="37" spans="1:17" ht="15" x14ac:dyDescent="0.25">
      <c r="A37" s="39"/>
      <c r="B37" s="39"/>
      <c r="C37" s="39"/>
      <c r="D37" s="39"/>
      <c r="E37" s="39"/>
      <c r="F37" s="26"/>
      <c r="G37" s="40"/>
      <c r="H37" s="27"/>
      <c r="I37" s="54"/>
      <c r="J37" s="58"/>
      <c r="K37" s="76"/>
      <c r="L37" s="28"/>
      <c r="M37" s="28"/>
      <c r="N37" s="56"/>
      <c r="O37" s="47"/>
      <c r="P37" s="48"/>
      <c r="Q37" s="49"/>
    </row>
    <row r="38" spans="1:17" ht="15" x14ac:dyDescent="0.25">
      <c r="A38" s="39"/>
      <c r="B38" s="39"/>
      <c r="C38" s="39"/>
      <c r="D38" s="39"/>
      <c r="E38" s="39"/>
      <c r="F38" s="26"/>
      <c r="G38" s="40"/>
      <c r="H38" s="27"/>
      <c r="I38" s="54"/>
      <c r="J38" s="58"/>
      <c r="K38" s="76"/>
      <c r="L38" s="28"/>
      <c r="M38" s="28"/>
      <c r="N38" s="28"/>
      <c r="O38" s="47"/>
      <c r="P38" s="35"/>
      <c r="Q38" s="59"/>
    </row>
    <row r="39" spans="1:17" ht="15" x14ac:dyDescent="0.25">
      <c r="A39" s="39"/>
      <c r="B39" s="39"/>
      <c r="C39" s="39"/>
      <c r="D39" s="39"/>
      <c r="E39" s="39"/>
      <c r="F39" s="26"/>
      <c r="G39" s="40"/>
      <c r="H39" s="27"/>
      <c r="I39" s="54"/>
      <c r="J39" s="58"/>
      <c r="K39" s="76"/>
      <c r="L39" s="28"/>
      <c r="M39" s="28"/>
      <c r="N39" s="56"/>
      <c r="O39" s="47"/>
      <c r="P39" s="48"/>
      <c r="Q39" s="49"/>
    </row>
    <row r="40" spans="1:17" ht="15" x14ac:dyDescent="0.25">
      <c r="A40" s="39"/>
      <c r="B40" s="39"/>
      <c r="C40" s="39"/>
      <c r="D40" s="39"/>
      <c r="E40" s="39"/>
      <c r="F40" s="26"/>
      <c r="G40" s="40"/>
      <c r="H40" s="27"/>
      <c r="I40" s="54"/>
      <c r="J40" s="58"/>
      <c r="K40" s="76"/>
      <c r="L40" s="28"/>
      <c r="M40" s="28"/>
      <c r="N40" s="28"/>
      <c r="O40" s="47"/>
      <c r="P40" s="35"/>
      <c r="Q40" s="59"/>
    </row>
    <row r="41" spans="1:17" ht="15" x14ac:dyDescent="0.25">
      <c r="A41" s="39"/>
      <c r="B41" s="39"/>
      <c r="C41" s="39"/>
      <c r="D41" s="39"/>
      <c r="E41" s="39"/>
      <c r="F41" s="26"/>
      <c r="G41" s="40"/>
      <c r="H41" s="27"/>
      <c r="I41" s="54"/>
      <c r="J41" s="58"/>
      <c r="K41" s="76"/>
      <c r="L41" s="28"/>
      <c r="M41" s="28"/>
      <c r="N41" s="56"/>
      <c r="O41" s="47"/>
      <c r="P41" s="48"/>
      <c r="Q41" s="33"/>
    </row>
    <row r="42" spans="1:17" ht="15" x14ac:dyDescent="0.25">
      <c r="A42" s="39"/>
      <c r="B42" s="39"/>
      <c r="C42" s="39"/>
      <c r="D42" s="39"/>
      <c r="E42" s="39"/>
      <c r="F42" s="26"/>
      <c r="G42" s="40"/>
      <c r="H42" s="27"/>
      <c r="I42" s="54"/>
      <c r="J42" s="58"/>
      <c r="K42" s="76"/>
      <c r="L42" s="28"/>
      <c r="M42" s="28"/>
      <c r="N42" s="28"/>
      <c r="O42" s="47"/>
      <c r="P42" s="35"/>
      <c r="Q42" s="33"/>
    </row>
    <row r="43" spans="1:17" ht="15" x14ac:dyDescent="0.25">
      <c r="A43" s="49"/>
      <c r="B43" s="49"/>
      <c r="C43" s="49"/>
      <c r="D43" s="49"/>
      <c r="E43" s="49"/>
      <c r="F43" s="48"/>
      <c r="G43" s="50"/>
      <c r="H43" s="26"/>
      <c r="I43" s="79"/>
      <c r="J43" s="80"/>
      <c r="K43" s="80"/>
      <c r="L43" s="81"/>
      <c r="M43" s="15"/>
      <c r="N43" s="82"/>
      <c r="O43" s="29"/>
      <c r="P43" s="48"/>
      <c r="Q43" s="49"/>
    </row>
    <row r="44" spans="1:17" ht="15" x14ac:dyDescent="0.25">
      <c r="A44" s="51"/>
      <c r="B44" s="51"/>
      <c r="C44" s="51"/>
      <c r="D44" s="51"/>
      <c r="E44" s="51"/>
      <c r="F44" s="57"/>
      <c r="G44" s="83"/>
      <c r="H44" s="69"/>
      <c r="I44" s="84"/>
      <c r="J44" s="85"/>
      <c r="K44" s="85"/>
      <c r="L44" s="81"/>
      <c r="M44" s="86"/>
      <c r="N44" s="86"/>
      <c r="O44" s="87"/>
      <c r="P44" s="88"/>
      <c r="Q44" s="89"/>
    </row>
    <row r="45" spans="1:17" ht="15" x14ac:dyDescent="0.25">
      <c r="A45" s="49"/>
      <c r="B45" s="49"/>
      <c r="C45" s="49"/>
      <c r="D45" s="49"/>
      <c r="E45" s="49"/>
      <c r="F45" s="48"/>
      <c r="G45" s="50"/>
      <c r="H45" s="26"/>
      <c r="I45" s="50"/>
      <c r="J45" s="48"/>
      <c r="K45" s="48"/>
      <c r="L45" s="81"/>
      <c r="M45" s="15"/>
      <c r="N45" s="82"/>
      <c r="O45" s="29"/>
      <c r="P45" s="48"/>
      <c r="Q45" s="49"/>
    </row>
    <row r="46" spans="1:17" ht="15" x14ac:dyDescent="0.25">
      <c r="A46" s="51"/>
      <c r="B46" s="51"/>
      <c r="C46" s="51"/>
      <c r="D46" s="51"/>
      <c r="E46" s="51"/>
      <c r="F46" s="57"/>
      <c r="G46" s="83"/>
      <c r="H46" s="69"/>
      <c r="I46" s="83"/>
      <c r="J46" s="57"/>
      <c r="K46" s="57"/>
      <c r="L46" s="81"/>
      <c r="M46" s="86"/>
      <c r="N46" s="86"/>
      <c r="O46" s="87"/>
      <c r="P46" s="88"/>
      <c r="Q46" s="90"/>
    </row>
    <row r="47" spans="1:17" ht="15" x14ac:dyDescent="0.25">
      <c r="A47" s="49"/>
      <c r="B47" s="49"/>
      <c r="C47" s="49"/>
      <c r="D47" s="49"/>
      <c r="E47" s="49"/>
      <c r="F47" s="48"/>
      <c r="G47" s="50"/>
      <c r="H47" s="26"/>
      <c r="I47" s="50"/>
      <c r="J47" s="48"/>
      <c r="K47" s="48"/>
      <c r="L47" s="81"/>
      <c r="M47" s="15"/>
      <c r="N47" s="82"/>
      <c r="O47" s="29"/>
      <c r="P47" s="52"/>
      <c r="Q47" s="59"/>
    </row>
    <row r="48" spans="1:17" ht="15" x14ac:dyDescent="0.25">
      <c r="A48" s="51"/>
      <c r="B48" s="51"/>
      <c r="C48" s="51"/>
      <c r="D48" s="51"/>
      <c r="E48" s="51"/>
      <c r="F48" s="57"/>
      <c r="G48" s="83"/>
      <c r="H48" s="69"/>
      <c r="I48" s="83"/>
      <c r="J48" s="57"/>
      <c r="K48" s="57"/>
      <c r="L48" s="81"/>
      <c r="M48" s="86"/>
      <c r="N48" s="86"/>
      <c r="O48" s="87"/>
      <c r="P48" s="91"/>
      <c r="Q48" s="89"/>
    </row>
    <row r="49" spans="1:17" ht="15" x14ac:dyDescent="0.25">
      <c r="A49" s="51"/>
      <c r="B49" s="51"/>
      <c r="C49" s="51"/>
      <c r="D49" s="51"/>
      <c r="E49" s="51"/>
      <c r="F49" s="57"/>
      <c r="G49" s="83"/>
      <c r="H49" s="69"/>
      <c r="I49" s="83"/>
      <c r="J49" s="57"/>
      <c r="K49" s="57"/>
      <c r="L49" s="81"/>
      <c r="M49" s="86"/>
      <c r="N49" s="92"/>
      <c r="O49" s="87"/>
      <c r="P49" s="93"/>
      <c r="Q49" s="59"/>
    </row>
    <row r="50" spans="1:17" ht="15" x14ac:dyDescent="0.25">
      <c r="A50" s="94"/>
      <c r="B50" s="94"/>
      <c r="C50" s="94"/>
      <c r="D50" s="94"/>
      <c r="E50" s="94"/>
      <c r="F50" s="95"/>
      <c r="G50" s="96"/>
      <c r="H50" s="97"/>
      <c r="I50" s="96"/>
      <c r="J50" s="95"/>
      <c r="K50" s="95"/>
      <c r="L50" s="81"/>
      <c r="M50" s="98"/>
      <c r="N50" s="99"/>
      <c r="O50" s="100"/>
      <c r="P50" s="101"/>
      <c r="Q50" s="89"/>
    </row>
    <row r="51" spans="1:17" ht="15" x14ac:dyDescent="0.25">
      <c r="A51" s="49"/>
      <c r="B51" s="49"/>
      <c r="C51" s="49"/>
      <c r="D51" s="49"/>
      <c r="E51" s="49"/>
      <c r="F51" s="48"/>
      <c r="G51" s="50"/>
      <c r="H51" s="26"/>
      <c r="I51" s="50"/>
      <c r="J51" s="48"/>
      <c r="K51" s="48"/>
      <c r="L51" s="81"/>
      <c r="M51" s="15"/>
      <c r="N51" s="82"/>
      <c r="O51" s="29"/>
      <c r="P51" s="48"/>
      <c r="Q51" s="49"/>
    </row>
    <row r="52" spans="1:17" ht="15" x14ac:dyDescent="0.25">
      <c r="A52" s="51"/>
      <c r="B52" s="51"/>
      <c r="C52" s="51"/>
      <c r="D52" s="51"/>
      <c r="E52" s="51"/>
      <c r="F52" s="57"/>
      <c r="G52" s="83"/>
      <c r="H52" s="69"/>
      <c r="I52" s="83"/>
      <c r="J52" s="57"/>
      <c r="K52" s="57"/>
      <c r="L52" s="102"/>
      <c r="M52" s="86"/>
      <c r="N52" s="86"/>
      <c r="O52" s="87"/>
      <c r="P52" s="88"/>
      <c r="Q52" s="89"/>
    </row>
    <row r="53" spans="1:17" ht="15" x14ac:dyDescent="0.25">
      <c r="A53" s="49"/>
      <c r="B53" s="49"/>
      <c r="C53" s="49"/>
      <c r="D53" s="49"/>
      <c r="E53" s="49"/>
      <c r="F53" s="48"/>
      <c r="G53" s="50"/>
      <c r="H53" s="26"/>
      <c r="I53" s="50"/>
      <c r="J53" s="48"/>
      <c r="K53" s="48"/>
      <c r="L53" s="81"/>
      <c r="M53" s="15"/>
      <c r="N53" s="82"/>
      <c r="O53" s="29"/>
      <c r="P53" s="48"/>
      <c r="Q53" s="49"/>
    </row>
    <row r="54" spans="1:17" ht="15" x14ac:dyDescent="0.25">
      <c r="A54" s="51"/>
      <c r="B54" s="51"/>
      <c r="C54" s="51"/>
      <c r="D54" s="51"/>
      <c r="E54" s="51"/>
      <c r="F54" s="57"/>
      <c r="G54" s="83"/>
      <c r="H54" s="69"/>
      <c r="I54" s="83"/>
      <c r="J54" s="57"/>
      <c r="K54" s="57"/>
      <c r="L54" s="102"/>
      <c r="M54" s="86"/>
      <c r="N54" s="86"/>
      <c r="O54" s="87"/>
      <c r="P54" s="88"/>
      <c r="Q54" s="89"/>
    </row>
    <row r="55" spans="1:17" ht="15" x14ac:dyDescent="0.25">
      <c r="A55" s="49"/>
      <c r="B55" s="49"/>
      <c r="C55" s="49"/>
      <c r="D55" s="49"/>
      <c r="E55" s="49"/>
      <c r="F55" s="48"/>
      <c r="G55" s="50"/>
      <c r="H55" s="26"/>
      <c r="I55" s="50"/>
      <c r="J55" s="48"/>
      <c r="K55" s="48"/>
      <c r="L55" s="81"/>
      <c r="M55" s="15"/>
      <c r="N55" s="64"/>
      <c r="O55" s="29"/>
      <c r="P55" s="48"/>
      <c r="Q55" s="49"/>
    </row>
    <row r="56" spans="1:17" ht="15" x14ac:dyDescent="0.25">
      <c r="A56" s="94"/>
      <c r="B56" s="94"/>
      <c r="C56" s="94"/>
      <c r="D56" s="94"/>
      <c r="E56" s="94"/>
      <c r="F56" s="95"/>
      <c r="G56" s="96"/>
      <c r="H56" s="97"/>
      <c r="I56" s="96"/>
      <c r="J56" s="95"/>
      <c r="K56" s="95"/>
      <c r="L56" s="103"/>
      <c r="M56" s="98"/>
      <c r="N56" s="104"/>
      <c r="O56" s="100"/>
      <c r="P56" s="105"/>
      <c r="Q56" s="59"/>
    </row>
    <row r="57" spans="1:17" ht="15" x14ac:dyDescent="0.25">
      <c r="A57" s="49"/>
      <c r="B57" s="49"/>
      <c r="C57" s="49"/>
      <c r="D57" s="49"/>
      <c r="E57" s="49"/>
      <c r="F57" s="48"/>
      <c r="G57" s="50"/>
      <c r="H57" s="40"/>
      <c r="I57" s="50"/>
      <c r="J57" s="48"/>
      <c r="K57" s="48"/>
      <c r="L57" s="81"/>
      <c r="M57" s="15"/>
      <c r="N57" s="64"/>
      <c r="O57" s="29"/>
      <c r="P57" s="106"/>
      <c r="Q57" s="59"/>
    </row>
    <row r="58" spans="1:17" ht="15" x14ac:dyDescent="0.25">
      <c r="A58" s="49"/>
      <c r="B58" s="49"/>
      <c r="C58" s="49"/>
      <c r="D58" s="49"/>
      <c r="E58" s="49"/>
      <c r="F58" s="48"/>
      <c r="G58" s="50"/>
      <c r="H58" s="40"/>
      <c r="I58" s="50"/>
      <c r="J58" s="48"/>
      <c r="K58" s="48"/>
      <c r="L58" s="81"/>
      <c r="M58" s="15"/>
      <c r="N58" s="64"/>
      <c r="O58" s="29"/>
      <c r="P58" s="50"/>
      <c r="Q58" s="59"/>
    </row>
    <row r="59" spans="1:17" ht="15" x14ac:dyDescent="0.25">
      <c r="A59" s="49"/>
      <c r="B59" s="49"/>
      <c r="C59" s="49"/>
      <c r="D59" s="49"/>
      <c r="E59" s="49"/>
      <c r="F59" s="48"/>
      <c r="G59" s="50"/>
      <c r="H59" s="26"/>
      <c r="I59" s="50"/>
      <c r="J59" s="48"/>
      <c r="K59" s="48"/>
      <c r="L59" s="81"/>
      <c r="M59" s="15"/>
      <c r="N59" s="82"/>
      <c r="O59" s="29"/>
      <c r="P59" s="52"/>
      <c r="Q59" s="31"/>
    </row>
    <row r="60" spans="1:17" ht="15" x14ac:dyDescent="0.25">
      <c r="A60" s="51"/>
      <c r="B60" s="51"/>
      <c r="C60" s="51"/>
      <c r="D60" s="51"/>
      <c r="E60" s="51"/>
      <c r="F60" s="57"/>
      <c r="G60" s="83"/>
      <c r="H60" s="69"/>
      <c r="I60" s="83"/>
      <c r="J60" s="57"/>
      <c r="K60" s="57"/>
      <c r="L60" s="81"/>
      <c r="M60" s="86"/>
      <c r="N60" s="86"/>
      <c r="O60" s="87"/>
      <c r="P60" s="91"/>
      <c r="Q60" s="31"/>
    </row>
    <row r="61" spans="1:17" ht="15" x14ac:dyDescent="0.25">
      <c r="A61" s="49"/>
      <c r="B61" s="49"/>
      <c r="C61" s="49"/>
      <c r="D61" s="49"/>
      <c r="E61" s="49"/>
      <c r="F61" s="48"/>
      <c r="G61" s="50"/>
      <c r="H61" s="26"/>
      <c r="I61" s="50"/>
      <c r="J61" s="48"/>
      <c r="K61" s="48"/>
      <c r="L61" s="81"/>
      <c r="M61" s="15"/>
      <c r="N61" s="82"/>
      <c r="O61" s="29"/>
      <c r="P61" s="48"/>
      <c r="Q61" s="31"/>
    </row>
    <row r="62" spans="1:17" ht="15" x14ac:dyDescent="0.25">
      <c r="A62" s="51"/>
      <c r="B62" s="51"/>
      <c r="C62" s="51"/>
      <c r="D62" s="51"/>
      <c r="E62" s="51"/>
      <c r="F62" s="57"/>
      <c r="G62" s="83"/>
      <c r="H62" s="69"/>
      <c r="I62" s="83"/>
      <c r="J62" s="57"/>
      <c r="K62" s="57"/>
      <c r="L62" s="81"/>
      <c r="M62" s="86"/>
      <c r="N62" s="86"/>
      <c r="O62" s="87"/>
      <c r="P62" s="88"/>
      <c r="Q62" s="31"/>
    </row>
    <row r="63" spans="1:17" ht="15" x14ac:dyDescent="0.25">
      <c r="A63" s="49"/>
      <c r="B63" s="49"/>
      <c r="C63" s="49"/>
      <c r="D63" s="49"/>
      <c r="E63" s="49"/>
      <c r="F63" s="48"/>
      <c r="G63" s="50"/>
      <c r="H63" s="26"/>
      <c r="I63" s="50"/>
      <c r="J63" s="48"/>
      <c r="K63" s="48"/>
      <c r="L63" s="81"/>
      <c r="M63" s="15"/>
      <c r="N63" s="82"/>
      <c r="O63" s="29"/>
      <c r="P63" s="48"/>
      <c r="Q63" s="107"/>
    </row>
    <row r="64" spans="1:17" ht="15" x14ac:dyDescent="0.25">
      <c r="A64" s="49"/>
      <c r="B64" s="49"/>
      <c r="C64" s="49"/>
      <c r="D64" s="49"/>
      <c r="E64" s="49"/>
      <c r="F64" s="48"/>
      <c r="G64" s="50"/>
      <c r="H64" s="40"/>
      <c r="I64" s="50"/>
      <c r="J64" s="48"/>
      <c r="K64" s="48"/>
      <c r="L64" s="81"/>
      <c r="M64" s="15"/>
      <c r="N64" s="15"/>
      <c r="O64" s="29"/>
      <c r="P64" s="35"/>
      <c r="Q64" s="107"/>
    </row>
    <row r="65" spans="1:17" ht="15" x14ac:dyDescent="0.25">
      <c r="A65" s="49"/>
      <c r="B65" s="49"/>
      <c r="C65" s="49"/>
      <c r="D65" s="49"/>
      <c r="E65" s="49"/>
      <c r="F65" s="48"/>
      <c r="G65" s="50"/>
      <c r="H65" s="26"/>
      <c r="I65" s="50"/>
      <c r="J65" s="48"/>
      <c r="K65" s="48"/>
      <c r="L65" s="81"/>
      <c r="M65" s="15"/>
      <c r="N65" s="82"/>
      <c r="O65" s="29"/>
      <c r="P65" s="48"/>
      <c r="Q65" s="31"/>
    </row>
    <row r="66" spans="1:17" ht="15" x14ac:dyDescent="0.25">
      <c r="A66" s="49"/>
      <c r="B66" s="49"/>
      <c r="C66" s="49"/>
      <c r="D66" s="49"/>
      <c r="E66" s="49"/>
      <c r="F66" s="48"/>
      <c r="G66" s="50"/>
      <c r="H66" s="40"/>
      <c r="I66" s="50"/>
      <c r="J66" s="48"/>
      <c r="K66" s="48"/>
      <c r="L66" s="81"/>
      <c r="M66" s="40"/>
      <c r="N66" s="40"/>
      <c r="O66" s="108"/>
      <c r="P66" s="35"/>
      <c r="Q66" s="31"/>
    </row>
    <row r="67" spans="1:17" ht="15" x14ac:dyDescent="0.25">
      <c r="A67" s="49"/>
      <c r="B67" s="49"/>
      <c r="C67" s="49"/>
      <c r="D67" s="49"/>
      <c r="E67" s="49"/>
      <c r="F67" s="48"/>
      <c r="G67" s="50"/>
      <c r="H67" s="26"/>
      <c r="I67" s="50"/>
      <c r="J67" s="48"/>
      <c r="K67" s="48"/>
      <c r="L67" s="81"/>
      <c r="M67" s="15"/>
      <c r="N67" s="82"/>
      <c r="O67" s="29"/>
      <c r="P67" s="48"/>
      <c r="Q67" s="49"/>
    </row>
    <row r="68" spans="1:17" ht="15" x14ac:dyDescent="0.25">
      <c r="A68" s="49"/>
      <c r="B68" s="49"/>
      <c r="C68" s="49"/>
      <c r="D68" s="49"/>
      <c r="E68" s="49"/>
      <c r="F68" s="48"/>
      <c r="G68" s="50"/>
      <c r="H68" s="40"/>
      <c r="I68" s="50"/>
      <c r="J68" s="48"/>
      <c r="K68" s="48"/>
      <c r="L68" s="81"/>
      <c r="M68" s="15"/>
      <c r="N68" s="15"/>
      <c r="O68" s="29"/>
      <c r="P68" s="35"/>
      <c r="Q68" s="31"/>
    </row>
    <row r="69" spans="1:17" ht="15" x14ac:dyDescent="0.25">
      <c r="A69" s="22"/>
      <c r="B69" s="39"/>
      <c r="C69" s="39"/>
      <c r="D69" s="39"/>
      <c r="E69" s="39"/>
      <c r="F69" s="26"/>
      <c r="G69" s="40"/>
      <c r="H69" s="40"/>
      <c r="I69" s="40"/>
      <c r="J69" s="39"/>
      <c r="K69" s="39"/>
      <c r="L69" s="109"/>
      <c r="M69" s="109"/>
      <c r="N69" s="109"/>
      <c r="O69" s="110"/>
      <c r="P69" s="110"/>
      <c r="Q69" s="31"/>
    </row>
    <row r="70" spans="1:17" ht="15" x14ac:dyDescent="0.25">
      <c r="A70" s="22"/>
      <c r="B70" s="39"/>
      <c r="C70" s="39"/>
      <c r="D70" s="39"/>
      <c r="E70" s="39"/>
      <c r="F70" s="26"/>
      <c r="G70" s="40"/>
      <c r="H70" s="40"/>
      <c r="I70" s="40"/>
      <c r="J70" s="39"/>
      <c r="K70" s="39"/>
      <c r="L70" s="109"/>
      <c r="M70" s="109"/>
      <c r="N70" s="109"/>
      <c r="O70" s="110"/>
      <c r="P70" s="110"/>
      <c r="Q70" s="31"/>
    </row>
    <row r="71" spans="1:17" ht="15" x14ac:dyDescent="0.25">
      <c r="O71" s="113"/>
      <c r="P71" s="113"/>
      <c r="Q71" s="114"/>
    </row>
    <row r="72" spans="1:17" ht="15" x14ac:dyDescent="0.25"/>
    <row r="73" spans="1:17" ht="15" x14ac:dyDescent="0.25">
      <c r="D73" s="116" t="s">
        <v>17</v>
      </c>
      <c r="E73" s="117"/>
      <c r="F73" s="117"/>
      <c r="G73" s="117"/>
      <c r="H73" s="117"/>
      <c r="M73" s="114"/>
      <c r="N73" s="114"/>
    </row>
    <row r="74" spans="1:17" ht="15" x14ac:dyDescent="0.25">
      <c r="D74" s="116" t="s">
        <v>18</v>
      </c>
      <c r="E74" s="118"/>
      <c r="F74" s="114"/>
      <c r="G74" s="119"/>
      <c r="H74" s="117"/>
      <c r="J74" s="120"/>
      <c r="M74" s="114"/>
      <c r="N74" s="114"/>
    </row>
    <row r="75" spans="1:17" ht="15" x14ac:dyDescent="0.25">
      <c r="D75" s="116" t="s">
        <v>19</v>
      </c>
      <c r="E75" s="118"/>
      <c r="F75" s="114"/>
      <c r="G75" s="119"/>
      <c r="H75" s="117"/>
      <c r="J75" s="120"/>
      <c r="M75" s="114"/>
      <c r="N75" s="114"/>
    </row>
    <row r="76" spans="1:17" ht="15" x14ac:dyDescent="0.25">
      <c r="D76" s="116" t="s">
        <v>20</v>
      </c>
      <c r="E76" s="118">
        <f>COUNTIF(L3:L69,"Tripla")/3</f>
        <v>0</v>
      </c>
      <c r="F76" s="121"/>
      <c r="G76" s="122">
        <f>SUM(E76*3)</f>
        <v>0</v>
      </c>
      <c r="H76" s="123"/>
      <c r="J76" s="120"/>
      <c r="M76" s="114"/>
      <c r="N76" s="114"/>
    </row>
    <row r="77" spans="1:17" ht="15" x14ac:dyDescent="0.25">
      <c r="D77" s="116" t="s">
        <v>21</v>
      </c>
      <c r="E77" s="124">
        <f>COUNTIF(L3:L69,"Quadruple")/4</f>
        <v>0</v>
      </c>
      <c r="F77" s="121"/>
      <c r="G77" s="123">
        <f>SUM(E77*4)</f>
        <v>0</v>
      </c>
      <c r="H77" s="123"/>
      <c r="J77" s="120"/>
      <c r="M77" s="114"/>
      <c r="N77" s="114"/>
    </row>
    <row r="78" spans="1:17" ht="15" x14ac:dyDescent="0.25">
      <c r="D78" s="116" t="s">
        <v>22</v>
      </c>
      <c r="E78" s="118">
        <f>COUNTIF(L3:L69,"Quintuple")/5</f>
        <v>0</v>
      </c>
      <c r="F78" s="121"/>
      <c r="G78" s="123">
        <f>SUM(E78*5)</f>
        <v>0</v>
      </c>
      <c r="H78" s="123"/>
      <c r="M78" s="114"/>
      <c r="N78" s="114"/>
    </row>
    <row r="79" spans="1:17" ht="15" x14ac:dyDescent="0.25">
      <c r="D79" s="125" t="s">
        <v>23</v>
      </c>
      <c r="E79" s="125">
        <f>SUM(E74:E78)</f>
        <v>0</v>
      </c>
      <c r="F79" s="126"/>
      <c r="G79" s="127">
        <f>SUM(G74:G78)</f>
        <v>0</v>
      </c>
      <c r="H79" s="128"/>
      <c r="M79" s="129" t="s">
        <v>23</v>
      </c>
      <c r="N79" s="129">
        <f>SUM(N73:N78)</f>
        <v>0</v>
      </c>
    </row>
  </sheetData>
  <mergeCells count="2">
    <mergeCell ref="A1:F1"/>
    <mergeCell ref="G1:Q1"/>
  </mergeCells>
  <dataValidations disablePrompts="1" count="1">
    <dataValidation type="list" showInputMessage="1" showErrorMessage="1" sqref="O4">
      <formula1>"Pullman,Mezzi_Propri,0"</formula1>
    </dataValidation>
  </dataValidations>
  <printOptions horizontalCentered="1" verticalCentered="1"/>
  <pageMargins left="0" right="0" top="0.39370078740157505" bottom="0.39370078740157505" header="0" footer="0"/>
  <pageSetup paperSize="0" fitToWidth="0" fitToHeight="0" orientation="landscape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Iscrizioni_Villaggio_Copacabana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Arlotti Vinicio</dc:creator>
  <cp:lastModifiedBy>Arlotti Vinicio</cp:lastModifiedBy>
  <cp:revision>3</cp:revision>
  <dcterms:created xsi:type="dcterms:W3CDTF">2020-01-17T10:15:48Z</dcterms:created>
  <dcterms:modified xsi:type="dcterms:W3CDTF">2020-01-17T10:17:22Z</dcterms:modified>
</cp:coreProperties>
</file>